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ED8"/>
      <sz val="16"/>
    </font>
    <font>
      <name val="Calibri"/>
      <color rgb="00475569"/>
      <sz val="9"/>
    </font>
    <font>
      <name val="Calibri"/>
      <b val="1"/>
      <color rgb="000F172A"/>
      <sz val="20"/>
    </font>
    <font>
      <name val="Calibri"/>
      <color rgb="00475569"/>
    </font>
    <font>
      <name val="Calibri"/>
      <b val="1"/>
    </font>
    <font>
      <name val="Calibri"/>
      <b val="1"/>
      <color rgb="001D4ED8"/>
      <sz val="9"/>
    </font>
    <font>
      <name val="Calibri"/>
      <b val="1"/>
      <color rgb="00FFFFFF"/>
    </font>
    <font>
      <name val="Calibri"/>
      <b val="1"/>
      <sz val="12"/>
    </font>
    <font>
      <name val="Calibri"/>
      <i val="1"/>
      <color rgb="00475569"/>
      <sz val="9"/>
    </font>
    <font>
      <name val="Calibri"/>
      <b val="1"/>
      <color rgb="001D4ED8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1" applyAlignment="1" pivotButton="0" quotePrefix="0" xfId="0">
      <alignment horizontal="left"/>
    </xf>
    <xf numFmtId="0" fontId="7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4" fontId="0" fillId="0" borderId="1" pivotButton="0" quotePrefix="0" xfId="0"/>
    <xf numFmtId="0" fontId="9" fillId="0" borderId="0" pivotButton="0" quotePrefix="0" xfId="0"/>
    <xf numFmtId="9" fontId="0" fillId="4" borderId="0" pivotButton="0" quotePrefix="0" xfId="0"/>
    <xf numFmtId="0" fontId="8" fillId="3" borderId="0" applyAlignment="1" pivotButton="0" quotePrefix="0" xfId="0">
      <alignment horizontal="right"/>
    </xf>
    <xf numFmtId="4" fontId="8" fillId="3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ESTIMATE</t>
        </is>
      </c>
    </row>
    <row r="2">
      <c r="A2" s="3" t="inlineStr">
        <is>
          <t>[Street address, City]  •  [Phone]  •  [email@business.com]</t>
        </is>
      </c>
    </row>
    <row r="3">
      <c r="C3" s="4" t="inlineStr">
        <is>
          <t>Estimate no.</t>
        </is>
      </c>
      <c r="D3" s="5" t="inlineStr">
        <is>
          <t>EST-0001</t>
        </is>
      </c>
    </row>
    <row r="4">
      <c r="A4" s="6" t="inlineStr">
        <is>
          <t>ESTIMATE FOR</t>
        </is>
      </c>
      <c r="C4" s="4" t="inlineStr">
        <is>
          <t>Date</t>
        </is>
      </c>
      <c r="D4" s="5" t="inlineStr">
        <is>
          <t>[DD/MM/YYYY]</t>
        </is>
      </c>
    </row>
    <row r="5">
      <c r="A5" t="inlineStr">
        <is>
          <t>[Client name]</t>
        </is>
      </c>
      <c r="C5" s="4" t="inlineStr">
        <is>
          <t>Valid until</t>
        </is>
      </c>
      <c r="D5" s="5" t="inlineStr">
        <is>
          <t>[DD/MM/YYYY]</t>
        </is>
      </c>
    </row>
    <row r="6">
      <c r="A6" t="inlineStr">
        <is>
          <t>[Site address, City]</t>
        </is>
      </c>
    </row>
    <row r="7">
      <c r="A7" t="inlineStr">
        <is>
          <t>[Phone]</t>
        </is>
      </c>
    </row>
    <row r="8">
      <c r="C8" s="4" t="inlineStr">
        <is>
          <t>Currency</t>
        </is>
      </c>
      <c r="D8" s="5" t="inlineStr">
        <is>
          <t>USD</t>
        </is>
      </c>
    </row>
    <row r="10">
      <c r="A10" s="7" t="inlineStr">
        <is>
          <t>Description</t>
        </is>
      </c>
      <c r="B10" s="8" t="inlineStr">
        <is>
          <t>Qty</t>
        </is>
      </c>
      <c r="C10" s="8" t="inlineStr">
        <is>
          <t>Rate</t>
        </is>
      </c>
      <c r="D10" s="8" t="inlineStr">
        <is>
          <t>Amount</t>
        </is>
      </c>
    </row>
    <row r="11">
      <c r="A11" s="9" t="inlineStr">
        <is>
          <t>Materials: [e.g. cement, 50 kg bags]</t>
        </is>
      </c>
      <c r="B11" s="10" t="n">
        <v>40</v>
      </c>
      <c r="C11" s="11" t="n">
        <v>9.5</v>
      </c>
      <c r="D11" s="11">
        <f>IF(B11="","",B11*C11)</f>
        <v/>
      </c>
    </row>
    <row r="12">
      <c r="A12" s="9" t="inlineStr">
        <is>
          <t>Materials: [e.g. floor tiles, per sq. ft]</t>
        </is>
      </c>
      <c r="B12" s="10" t="n">
        <v>300</v>
      </c>
      <c r="C12" s="11" t="n">
        <v>1.2</v>
      </c>
      <c r="D12" s="11">
        <f>IF(B12="","",B12*C12)</f>
        <v/>
      </c>
    </row>
    <row r="13">
      <c r="A13" s="9" t="inlineStr">
        <is>
          <t>Labour: [e.g. mason, per day]</t>
        </is>
      </c>
      <c r="B13" s="10" t="n">
        <v>6</v>
      </c>
      <c r="C13" s="11" t="n">
        <v>25</v>
      </c>
      <c r="D13" s="11">
        <f>IF(B13="","",B13*C13)</f>
        <v/>
      </c>
    </row>
    <row r="14">
      <c r="A14" s="9" t="inlineStr">
        <is>
          <t>Labour: [e.g. helper, per day]</t>
        </is>
      </c>
      <c r="B14" s="10" t="n">
        <v>6</v>
      </c>
      <c r="C14" s="11" t="n">
        <v>12</v>
      </c>
      <c r="D14" s="11">
        <f>IF(B14="","",B14*C14)</f>
        <v/>
      </c>
    </row>
    <row r="15">
      <c r="A15" s="9" t="inlineStr">
        <is>
          <t>Site cleaning and debris removal (fixed)</t>
        </is>
      </c>
      <c r="B15" s="10" t="n">
        <v>1</v>
      </c>
      <c r="C15" s="11" t="n">
        <v>40</v>
      </c>
      <c r="D15" s="11">
        <f>IF(B15="","",B15*C15)</f>
        <v/>
      </c>
    </row>
    <row r="16">
      <c r="A16" s="9" t="inlineStr"/>
      <c r="B16" s="10" t="n"/>
      <c r="C16" s="11" t="n"/>
      <c r="D16" s="11">
        <f>IF(B16="","",B16*C16)</f>
        <v/>
      </c>
    </row>
    <row r="17">
      <c r="A17" s="9" t="inlineStr"/>
      <c r="B17" s="10" t="n"/>
      <c r="C17" s="11" t="n"/>
      <c r="D17" s="11">
        <f>IF(B17="","",B17*C17)</f>
        <v/>
      </c>
    </row>
    <row r="18">
      <c r="A18" s="9" t="inlineStr"/>
      <c r="B18" s="10" t="n"/>
      <c r="C18" s="11" t="n"/>
      <c r="D18" s="11">
        <f>IF(B18="","",B18*C18)</f>
        <v/>
      </c>
    </row>
    <row r="19">
      <c r="C19" s="12" t="inlineStr">
        <is>
          <t>Subtotal</t>
        </is>
      </c>
      <c r="D19" s="13">
        <f>SUM(D11:D18)</f>
        <v/>
      </c>
    </row>
    <row r="20">
      <c r="A20" s="14" t="inlineStr">
        <is>
          <t>Type the tax rate in the yellow cell (e.g. 17%). Totals update automatically.</t>
        </is>
      </c>
      <c r="B20" s="15" t="n">
        <v>0</v>
      </c>
      <c r="C20" s="12" t="inlineStr">
        <is>
          <t>Tax rate →</t>
        </is>
      </c>
      <c r="D20" s="13">
        <f>D19*B20</f>
        <v/>
      </c>
    </row>
    <row r="21">
      <c r="C21" s="16" t="inlineStr">
        <is>
          <t>TOTAL</t>
        </is>
      </c>
      <c r="D21" s="17">
        <f>D19+D20</f>
        <v/>
      </c>
    </row>
    <row r="23">
      <c r="A23" s="6" t="inlineStr">
        <is>
          <t>TERMS &amp; NOTES</t>
        </is>
      </c>
    </row>
    <row r="24">
      <c r="A24" t="inlineStr">
        <is>
          <t>Estimate based on the site visit on [date]. Final cost may vary by up to [10]%.</t>
        </is>
      </c>
    </row>
    <row r="25">
      <c r="A25" t="inlineStr">
        <is>
          <t>Payment: [30%] advance, [40%] at the mid-point, [30%] on completion.</t>
        </is>
      </c>
    </row>
    <row r="26">
      <c r="A26" t="inlineStr">
        <is>
          <t>Approved by (client): ____________________  Date: ____________</t>
        </is>
      </c>
    </row>
    <row r="28">
      <c r="A28" s="18" t="inlineStr">
        <is>
          <t>Thank you for your business!</t>
        </is>
      </c>
    </row>
  </sheetData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2026-10-21T19:10:13Z</dcterms:created>
  <dcterms:modified xmlns:dcterms="http://purl.org/dc/terms/" xmlns:xsi="http://www.w3.org/2001/XMLSchema-instance" xsi:type="dcterms:W3CDTF">2026-10-21T19:10:13Z</dcterms:modified>
</cp:coreProperties>
</file>