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D4ED8"/>
      <sz val="15"/>
    </font>
    <font>
      <name val="Calibri"/>
      <color rgb="00475569"/>
      <sz val="9"/>
    </font>
    <font>
      <name val="Calibri"/>
      <color rgb="00475569"/>
    </font>
    <font>
      <name val="Calibri"/>
      <b val="1"/>
    </font>
    <font>
      <name val="Calibri"/>
      <b val="1"/>
      <color rgb="00FFFFFF"/>
    </font>
    <font>
      <name val="Calibri"/>
      <i val="1"/>
      <color rgb="00475569"/>
      <sz val="9"/>
    </font>
  </fonts>
  <fills count="4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DBEAF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center"/>
    </xf>
    <xf numFmtId="4" fontId="0" fillId="0" borderId="1" pivotButton="0" quotePrefix="0" xfId="0"/>
    <xf numFmtId="0" fontId="4" fillId="3" borderId="1" applyAlignment="1" pivotButton="0" quotePrefix="0" xfId="0">
      <alignment horizontal="center"/>
    </xf>
    <xf numFmtId="4" fontId="4" fillId="3" borderId="1" applyAlignment="1" pivotButton="0" quotePrefix="0" xfId="0">
      <alignment horizontal="center"/>
    </xf>
    <xf numFmtId="0" fontId="6" fillId="0" borderId="0" pivotButton="0" quotePrefix="0" xfId="0"/>
  </cellXfs>
  <cellStyles count="1">
    <cellStyle name="Normal" xfId="0" builtinId="0" hidden="0"/>
  </cellStyles>
  <dxfs count="2">
    <dxf>
      <font>
        <name val="Calibri"/>
        <b val="1"/>
        <color rgb="00B91C1C"/>
      </font>
      <fill>
        <patternFill patternType="solid">
          <fgColor rgb="00FEE2E2"/>
        </patternFill>
      </fill>
    </dxf>
    <dxf>
      <font>
        <name val="Calibri"/>
        <color rgb="0015803D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0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30" customWidth="1" min="2" max="2"/>
    <col width="14" customWidth="1" min="3" max="3"/>
    <col width="8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1" customWidth="1" min="10" max="10"/>
    <col width="11" customWidth="1" min="11" max="11"/>
    <col width="13" customWidth="1" min="12" max="12"/>
  </cols>
  <sheetData>
    <row r="1">
      <c r="A1" s="1" t="inlineStr">
        <is>
          <t>INVENTORY / STOCK SHEET</t>
        </is>
      </c>
    </row>
    <row r="2">
      <c r="A2" s="2" t="inlineStr">
        <is>
          <t>[Company / Business Name]</t>
        </is>
      </c>
    </row>
    <row r="3">
      <c r="A3" s="3" t="inlineStr">
        <is>
          <t>Month</t>
        </is>
      </c>
      <c r="B3" s="4" t="inlineStr">
        <is>
          <t>[Month YYYY]</t>
        </is>
      </c>
    </row>
    <row r="4">
      <c r="A4" s="3" t="inlineStr">
        <is>
          <t>Location / store</t>
        </is>
      </c>
      <c r="B4" s="4" t="inlineStr">
        <is>
          <t>[Warehouse or shop name]</t>
        </is>
      </c>
    </row>
    <row r="5">
      <c r="A5" s="3" t="inlineStr">
        <is>
          <t>Prepared by</t>
        </is>
      </c>
      <c r="B5" s="4" t="inlineStr">
        <is>
          <t>[Name]</t>
        </is>
      </c>
    </row>
    <row r="7" ht="30" customHeight="1">
      <c r="A7" s="5" t="inlineStr">
        <is>
          <t>Item code</t>
        </is>
      </c>
      <c r="B7" s="5" t="inlineStr">
        <is>
          <t>Item name</t>
        </is>
      </c>
      <c r="C7" s="5" t="inlineStr">
        <is>
          <t>Category</t>
        </is>
      </c>
      <c r="D7" s="6" t="inlineStr">
        <is>
          <t>Unit</t>
        </is>
      </c>
      <c r="E7" s="6" t="inlineStr">
        <is>
          <t>Opening stock</t>
        </is>
      </c>
      <c r="F7" s="6" t="inlineStr">
        <is>
          <t>Stock in</t>
        </is>
      </c>
      <c r="G7" s="6" t="inlineStr">
        <is>
          <t>Stock out</t>
        </is>
      </c>
      <c r="H7" s="6" t="inlineStr">
        <is>
          <t>Closing stock</t>
        </is>
      </c>
      <c r="I7" s="6" t="inlineStr">
        <is>
          <t>Reorder level</t>
        </is>
      </c>
      <c r="J7" s="6" t="inlineStr">
        <is>
          <t>Status</t>
        </is>
      </c>
      <c r="K7" s="6" t="inlineStr">
        <is>
          <t>Unit cost</t>
        </is>
      </c>
      <c r="L7" s="6" t="inlineStr">
        <is>
          <t>Stock value</t>
        </is>
      </c>
    </row>
    <row r="8">
      <c r="A8" s="7" t="inlineStr">
        <is>
          <t>ITM-001</t>
        </is>
      </c>
      <c r="B8" s="7" t="inlineStr">
        <is>
          <t>A4 copy paper, 500 sheets</t>
        </is>
      </c>
      <c r="C8" s="7" t="inlineStr">
        <is>
          <t>Stationery</t>
        </is>
      </c>
      <c r="D8" s="8" t="inlineStr">
        <is>
          <t>Ream</t>
        </is>
      </c>
      <c r="E8" s="8" t="n">
        <v>40</v>
      </c>
      <c r="F8" s="8" t="n">
        <v>50</v>
      </c>
      <c r="G8" s="8" t="n">
        <v>62</v>
      </c>
      <c r="H8" s="9">
        <f>IF(B8="","",N(E8)+N(F8)-N(G8))</f>
        <v/>
      </c>
      <c r="I8" s="8" t="n">
        <v>20</v>
      </c>
      <c r="J8" s="8">
        <f>IF(B8="","",IF(H8&lt;=N(I8),"Reorder","OK"))</f>
        <v/>
      </c>
      <c r="K8" s="10" t="n">
        <v>4.5</v>
      </c>
      <c r="L8" s="10">
        <f>IF(B8="","",H8*N(K8))</f>
        <v/>
      </c>
    </row>
    <row r="9">
      <c r="A9" s="7" t="inlineStr">
        <is>
          <t>ITM-002</t>
        </is>
      </c>
      <c r="B9" s="7" t="inlineStr">
        <is>
          <t>Ballpoint pens, blue (box of 50)</t>
        </is>
      </c>
      <c r="C9" s="7" t="inlineStr">
        <is>
          <t>Stationery</t>
        </is>
      </c>
      <c r="D9" s="8" t="inlineStr">
        <is>
          <t>Box</t>
        </is>
      </c>
      <c r="E9" s="8" t="n">
        <v>12</v>
      </c>
      <c r="F9" s="8" t="n">
        <v>0</v>
      </c>
      <c r="G9" s="8" t="n">
        <v>9</v>
      </c>
      <c r="H9" s="9">
        <f>IF(B9="","",N(E9)+N(F9)-N(G9))</f>
        <v/>
      </c>
      <c r="I9" s="8" t="n">
        <v>5</v>
      </c>
      <c r="J9" s="8">
        <f>IF(B9="","",IF(H9&lt;=N(I9),"Reorder","OK"))</f>
        <v/>
      </c>
      <c r="K9" s="10" t="n">
        <v>6</v>
      </c>
      <c r="L9" s="10">
        <f>IF(B9="","",H9*N(K9))</f>
        <v/>
      </c>
    </row>
    <row r="10">
      <c r="A10" s="7" t="inlineStr">
        <is>
          <t>ITM-003</t>
        </is>
      </c>
      <c r="B10" s="7" t="inlineStr">
        <is>
          <t>Printer toner, [model]</t>
        </is>
      </c>
      <c r="C10" s="7" t="inlineStr">
        <is>
          <t>Printing</t>
        </is>
      </c>
      <c r="D10" s="8" t="inlineStr">
        <is>
          <t>Pcs</t>
        </is>
      </c>
      <c r="E10" s="8" t="n">
        <v>4</v>
      </c>
      <c r="F10" s="8" t="n">
        <v>2</v>
      </c>
      <c r="G10" s="8" t="n">
        <v>3</v>
      </c>
      <c r="H10" s="9">
        <f>IF(B10="","",N(E10)+N(F10)-N(G10))</f>
        <v/>
      </c>
      <c r="I10" s="8" t="n">
        <v>2</v>
      </c>
      <c r="J10" s="8">
        <f>IF(B10="","",IF(H10&lt;=N(I10),"Reorder","OK"))</f>
        <v/>
      </c>
      <c r="K10" s="10" t="n">
        <v>38</v>
      </c>
      <c r="L10" s="10">
        <f>IF(B10="","",H10*N(K10))</f>
        <v/>
      </c>
    </row>
    <row r="11">
      <c r="A11" s="7" t="inlineStr">
        <is>
          <t>ITM-004</t>
        </is>
      </c>
      <c r="B11" s="7" t="inlineStr">
        <is>
          <t>[Product name, size]</t>
        </is>
      </c>
      <c r="C11" s="7" t="inlineStr">
        <is>
          <t>[Category]</t>
        </is>
      </c>
      <c r="D11" s="8" t="inlineStr">
        <is>
          <t>Pcs</t>
        </is>
      </c>
      <c r="E11" s="8" t="n">
        <v>120</v>
      </c>
      <c r="F11" s="8" t="n">
        <v>60</v>
      </c>
      <c r="G11" s="8" t="n">
        <v>95</v>
      </c>
      <c r="H11" s="9">
        <f>IF(B11="","",N(E11)+N(F11)-N(G11))</f>
        <v/>
      </c>
      <c r="I11" s="8" t="n">
        <v>50</v>
      </c>
      <c r="J11" s="8">
        <f>IF(B11="","",IF(H11&lt;=N(I11),"Reorder","OK"))</f>
        <v/>
      </c>
      <c r="K11" s="10" t="n">
        <v>2.25</v>
      </c>
      <c r="L11" s="10">
        <f>IF(B11="","",H11*N(K11))</f>
        <v/>
      </c>
    </row>
    <row r="12">
      <c r="A12" s="7" t="inlineStr">
        <is>
          <t>ITM-005</t>
        </is>
      </c>
      <c r="B12" s="7" t="inlineStr">
        <is>
          <t>[Product name, size]</t>
        </is>
      </c>
      <c r="C12" s="7" t="inlineStr">
        <is>
          <t>[Category]</t>
        </is>
      </c>
      <c r="D12" s="8" t="inlineStr">
        <is>
          <t>Kg</t>
        </is>
      </c>
      <c r="E12" s="8" t="n">
        <v>30</v>
      </c>
      <c r="F12" s="8" t="n">
        <v>0</v>
      </c>
      <c r="G12" s="8" t="n">
        <v>22</v>
      </c>
      <c r="H12" s="9">
        <f>IF(B12="","",N(E12)+N(F12)-N(G12))</f>
        <v/>
      </c>
      <c r="I12" s="8" t="n">
        <v>10</v>
      </c>
      <c r="J12" s="8">
        <f>IF(B12="","",IF(H12&lt;=N(I12),"Reorder","OK"))</f>
        <v/>
      </c>
      <c r="K12" s="10" t="n">
        <v>3.8</v>
      </c>
      <c r="L12" s="10">
        <f>IF(B12="","",H12*N(K12))</f>
        <v/>
      </c>
    </row>
    <row r="13">
      <c r="A13" s="7" t="inlineStr">
        <is>
          <t>ITM-006</t>
        </is>
      </c>
      <c r="B13" s="7" t="inlineStr">
        <is>
          <t>[Product name, size]</t>
        </is>
      </c>
      <c r="C13" s="7" t="inlineStr">
        <is>
          <t>[Category]</t>
        </is>
      </c>
      <c r="D13" s="8" t="inlineStr">
        <is>
          <t>Ctn</t>
        </is>
      </c>
      <c r="E13" s="8" t="n">
        <v>8</v>
      </c>
      <c r="F13" s="8" t="n">
        <v>10</v>
      </c>
      <c r="G13" s="8" t="n">
        <v>6</v>
      </c>
      <c r="H13" s="9">
        <f>IF(B13="","",N(E13)+N(F13)-N(G13))</f>
        <v/>
      </c>
      <c r="I13" s="8" t="n">
        <v>5</v>
      </c>
      <c r="J13" s="8">
        <f>IF(B13="","",IF(H13&lt;=N(I13),"Reorder","OK"))</f>
        <v/>
      </c>
      <c r="K13" s="10" t="n">
        <v>24</v>
      </c>
      <c r="L13" s="10">
        <f>IF(B13="","",H13*N(K13))</f>
        <v/>
      </c>
    </row>
    <row r="14">
      <c r="A14" s="7" t="n"/>
      <c r="B14" s="7" t="n"/>
      <c r="C14" s="7" t="n"/>
      <c r="D14" s="8" t="n"/>
      <c r="E14" s="8" t="n"/>
      <c r="F14" s="8" t="n"/>
      <c r="G14" s="8" t="n"/>
      <c r="H14" s="9">
        <f>IF(B14="","",N(E14)+N(F14)-N(G14))</f>
        <v/>
      </c>
      <c r="I14" s="8" t="n"/>
      <c r="J14" s="8">
        <f>IF(B14="","",IF(H14&lt;=N(I14),"Reorder","OK"))</f>
        <v/>
      </c>
      <c r="K14" s="10" t="n"/>
      <c r="L14" s="10">
        <f>IF(B14="","",H14*N(K14))</f>
        <v/>
      </c>
    </row>
    <row r="15">
      <c r="A15" s="7" t="n"/>
      <c r="B15" s="7" t="n"/>
      <c r="C15" s="7" t="n"/>
      <c r="D15" s="8" t="n"/>
      <c r="E15" s="8" t="n"/>
      <c r="F15" s="8" t="n"/>
      <c r="G15" s="8" t="n"/>
      <c r="H15" s="9">
        <f>IF(B15="","",N(E15)+N(F15)-N(G15))</f>
        <v/>
      </c>
      <c r="I15" s="8" t="n"/>
      <c r="J15" s="8">
        <f>IF(B15="","",IF(H15&lt;=N(I15),"Reorder","OK"))</f>
        <v/>
      </c>
      <c r="K15" s="10" t="n"/>
      <c r="L15" s="10">
        <f>IF(B15="","",H15*N(K15))</f>
        <v/>
      </c>
    </row>
    <row r="16">
      <c r="A16" s="7" t="n"/>
      <c r="B16" s="7" t="n"/>
      <c r="C16" s="7" t="n"/>
      <c r="D16" s="8" t="n"/>
      <c r="E16" s="8" t="n"/>
      <c r="F16" s="8" t="n"/>
      <c r="G16" s="8" t="n"/>
      <c r="H16" s="9">
        <f>IF(B16="","",N(E16)+N(F16)-N(G16))</f>
        <v/>
      </c>
      <c r="I16" s="8" t="n"/>
      <c r="J16" s="8">
        <f>IF(B16="","",IF(H16&lt;=N(I16),"Reorder","OK"))</f>
        <v/>
      </c>
      <c r="K16" s="10" t="n"/>
      <c r="L16" s="10">
        <f>IF(B16="","",H16*N(K16))</f>
        <v/>
      </c>
    </row>
    <row r="17">
      <c r="A17" s="7" t="n"/>
      <c r="B17" s="7" t="n"/>
      <c r="C17" s="7" t="n"/>
      <c r="D17" s="8" t="n"/>
      <c r="E17" s="8" t="n"/>
      <c r="F17" s="8" t="n"/>
      <c r="G17" s="8" t="n"/>
      <c r="H17" s="9">
        <f>IF(B17="","",N(E17)+N(F17)-N(G17))</f>
        <v/>
      </c>
      <c r="I17" s="8" t="n"/>
      <c r="J17" s="8">
        <f>IF(B17="","",IF(H17&lt;=N(I17),"Reorder","OK"))</f>
        <v/>
      </c>
      <c r="K17" s="10" t="n"/>
      <c r="L17" s="10">
        <f>IF(B17="","",H17*N(K17))</f>
        <v/>
      </c>
    </row>
    <row r="18">
      <c r="A18" s="7" t="n"/>
      <c r="B18" s="7" t="n"/>
      <c r="C18" s="7" t="n"/>
      <c r="D18" s="8" t="n"/>
      <c r="E18" s="8" t="n"/>
      <c r="F18" s="8" t="n"/>
      <c r="G18" s="8" t="n"/>
      <c r="H18" s="9">
        <f>IF(B18="","",N(E18)+N(F18)-N(G18))</f>
        <v/>
      </c>
      <c r="I18" s="8" t="n"/>
      <c r="J18" s="8">
        <f>IF(B18="","",IF(H18&lt;=N(I18),"Reorder","OK"))</f>
        <v/>
      </c>
      <c r="K18" s="10" t="n"/>
      <c r="L18" s="10">
        <f>IF(B18="","",H18*N(K18))</f>
        <v/>
      </c>
    </row>
    <row r="19">
      <c r="A19" s="7" t="n"/>
      <c r="B19" s="7" t="n"/>
      <c r="C19" s="7" t="n"/>
      <c r="D19" s="8" t="n"/>
      <c r="E19" s="8" t="n"/>
      <c r="F19" s="8" t="n"/>
      <c r="G19" s="8" t="n"/>
      <c r="H19" s="9">
        <f>IF(B19="","",N(E19)+N(F19)-N(G19))</f>
        <v/>
      </c>
      <c r="I19" s="8" t="n"/>
      <c r="J19" s="8">
        <f>IF(B19="","",IF(H19&lt;=N(I19),"Reorder","OK"))</f>
        <v/>
      </c>
      <c r="K19" s="10" t="n"/>
      <c r="L19" s="10">
        <f>IF(B19="","",H19*N(K19))</f>
        <v/>
      </c>
    </row>
    <row r="20">
      <c r="A20" s="7" t="n"/>
      <c r="B20" s="7" t="n"/>
      <c r="C20" s="7" t="n"/>
      <c r="D20" s="8" t="n"/>
      <c r="E20" s="8" t="n"/>
      <c r="F20" s="8" t="n"/>
      <c r="G20" s="8" t="n"/>
      <c r="H20" s="9">
        <f>IF(B20="","",N(E20)+N(F20)-N(G20))</f>
        <v/>
      </c>
      <c r="I20" s="8" t="n"/>
      <c r="J20" s="8">
        <f>IF(B20="","",IF(H20&lt;=N(I20),"Reorder","OK"))</f>
        <v/>
      </c>
      <c r="K20" s="10" t="n"/>
      <c r="L20" s="10">
        <f>IF(B20="","",H20*N(K20))</f>
        <v/>
      </c>
    </row>
    <row r="21">
      <c r="A21" s="7" t="n"/>
      <c r="B21" s="7" t="n"/>
      <c r="C21" s="7" t="n"/>
      <c r="D21" s="8" t="n"/>
      <c r="E21" s="8" t="n"/>
      <c r="F21" s="8" t="n"/>
      <c r="G21" s="8" t="n"/>
      <c r="H21" s="9">
        <f>IF(B21="","",N(E21)+N(F21)-N(G21))</f>
        <v/>
      </c>
      <c r="I21" s="8" t="n"/>
      <c r="J21" s="8">
        <f>IF(B21="","",IF(H21&lt;=N(I21),"Reorder","OK"))</f>
        <v/>
      </c>
      <c r="K21" s="10" t="n"/>
      <c r="L21" s="10">
        <f>IF(B21="","",H21*N(K21))</f>
        <v/>
      </c>
    </row>
    <row r="22">
      <c r="A22" s="7" t="n"/>
      <c r="B22" s="7" t="n"/>
      <c r="C22" s="7" t="n"/>
      <c r="D22" s="8" t="n"/>
      <c r="E22" s="8" t="n"/>
      <c r="F22" s="8" t="n"/>
      <c r="G22" s="8" t="n"/>
      <c r="H22" s="9">
        <f>IF(B22="","",N(E22)+N(F22)-N(G22))</f>
        <v/>
      </c>
      <c r="I22" s="8" t="n"/>
      <c r="J22" s="8">
        <f>IF(B22="","",IF(H22&lt;=N(I22),"Reorder","OK"))</f>
        <v/>
      </c>
      <c r="K22" s="10" t="n"/>
      <c r="L22" s="10">
        <f>IF(B22="","",H22*N(K22))</f>
        <v/>
      </c>
    </row>
    <row r="23">
      <c r="A23" s="7" t="n"/>
      <c r="B23" s="7" t="n"/>
      <c r="C23" s="7" t="n"/>
      <c r="D23" s="8" t="n"/>
      <c r="E23" s="8" t="n"/>
      <c r="F23" s="8" t="n"/>
      <c r="G23" s="8" t="n"/>
      <c r="H23" s="9">
        <f>IF(B23="","",N(E23)+N(F23)-N(G23))</f>
        <v/>
      </c>
      <c r="I23" s="8" t="n"/>
      <c r="J23" s="8">
        <f>IF(B23="","",IF(H23&lt;=N(I23),"Reorder","OK"))</f>
        <v/>
      </c>
      <c r="K23" s="10" t="n"/>
      <c r="L23" s="10">
        <f>IF(B23="","",H23*N(K23))</f>
        <v/>
      </c>
    </row>
    <row r="24">
      <c r="A24" s="7" t="n"/>
      <c r="B24" s="7" t="n"/>
      <c r="C24" s="7" t="n"/>
      <c r="D24" s="8" t="n"/>
      <c r="E24" s="8" t="n"/>
      <c r="F24" s="8" t="n"/>
      <c r="G24" s="8" t="n"/>
      <c r="H24" s="9">
        <f>IF(B24="","",N(E24)+N(F24)-N(G24))</f>
        <v/>
      </c>
      <c r="I24" s="8" t="n"/>
      <c r="J24" s="8">
        <f>IF(B24="","",IF(H24&lt;=N(I24),"Reorder","OK"))</f>
        <v/>
      </c>
      <c r="K24" s="10" t="n"/>
      <c r="L24" s="10">
        <f>IF(B24="","",H24*N(K24))</f>
        <v/>
      </c>
    </row>
    <row r="25">
      <c r="A25" s="7" t="n"/>
      <c r="B25" s="7" t="n"/>
      <c r="C25" s="7" t="n"/>
      <c r="D25" s="8" t="n"/>
      <c r="E25" s="8" t="n"/>
      <c r="F25" s="8" t="n"/>
      <c r="G25" s="8" t="n"/>
      <c r="H25" s="9">
        <f>IF(B25="","",N(E25)+N(F25)-N(G25))</f>
        <v/>
      </c>
      <c r="I25" s="8" t="n"/>
      <c r="J25" s="8">
        <f>IF(B25="","",IF(H25&lt;=N(I25),"Reorder","OK"))</f>
        <v/>
      </c>
      <c r="K25" s="10" t="n"/>
      <c r="L25" s="10">
        <f>IF(B25="","",H25*N(K25))</f>
        <v/>
      </c>
    </row>
    <row r="26">
      <c r="A26" s="7" t="n"/>
      <c r="B26" s="7" t="n"/>
      <c r="C26" s="7" t="n"/>
      <c r="D26" s="8" t="n"/>
      <c r="E26" s="8" t="n"/>
      <c r="F26" s="8" t="n"/>
      <c r="G26" s="8" t="n"/>
      <c r="H26" s="9">
        <f>IF(B26="","",N(E26)+N(F26)-N(G26))</f>
        <v/>
      </c>
      <c r="I26" s="8" t="n"/>
      <c r="J26" s="8">
        <f>IF(B26="","",IF(H26&lt;=N(I26),"Reorder","OK"))</f>
        <v/>
      </c>
      <c r="K26" s="10" t="n"/>
      <c r="L26" s="10">
        <f>IF(B26="","",H26*N(K26))</f>
        <v/>
      </c>
    </row>
    <row r="27">
      <c r="A27" s="7" t="n"/>
      <c r="B27" s="7" t="n"/>
      <c r="C27" s="7" t="n"/>
      <c r="D27" s="8" t="n"/>
      <c r="E27" s="8" t="n"/>
      <c r="F27" s="8" t="n"/>
      <c r="G27" s="8" t="n"/>
      <c r="H27" s="9">
        <f>IF(B27="","",N(E27)+N(F27)-N(G27))</f>
        <v/>
      </c>
      <c r="I27" s="8" t="n"/>
      <c r="J27" s="8">
        <f>IF(B27="","",IF(H27&lt;=N(I27),"Reorder","OK"))</f>
        <v/>
      </c>
      <c r="K27" s="10" t="n"/>
      <c r="L27" s="10">
        <f>IF(B27="","",H27*N(K27))</f>
        <v/>
      </c>
    </row>
    <row r="28">
      <c r="I28" s="11" t="inlineStr">
        <is>
          <t>To reorder</t>
        </is>
      </c>
      <c r="J28" s="11">
        <f>COUNTIF(J8:J27,"Reorder")</f>
        <v/>
      </c>
      <c r="K28" s="11" t="inlineStr">
        <is>
          <t>TOTAL</t>
        </is>
      </c>
      <c r="L28" s="12">
        <f>SUM(L8:L27)</f>
        <v/>
      </c>
    </row>
    <row r="30">
      <c r="A30" s="13" t="inlineStr">
        <is>
          <t>Enter opening stock, stock in and stock out. Closing stock, status and stock value update automatically; items at or below their reorder level turn red.</t>
        </is>
      </c>
    </row>
  </sheetData>
  <mergeCells count="1">
    <mergeCell ref="A1:L1"/>
  </mergeCells>
  <conditionalFormatting sqref="J8:J27">
    <cfRule type="cellIs" priority="1" operator="equal" dxfId="0">
      <formula>"Reorder"</formula>
    </cfRule>
    <cfRule type="cellIs" priority="2" operator="equal" dxfId="1">
      <formula>"OK"</formula>
    </cfRule>
  </conditionalFormatting>
  <printOptions horizontalCentered="1"/>
  <pageMargins left="0.5" right="0.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2026-10-21T19:11:12Z</dcterms:created>
  <dcterms:modified xmlns:dcterms="http://purl.org/dc/terms/" xmlns:xsi="http://www.w3.org/2001/XMLSchema-instance" xsi:type="dcterms:W3CDTF">2026-10-21T19:11:12Z</dcterms:modified>
</cp:coreProperties>
</file>