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Boo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;[Red]-#,##0.00"/>
  </numFmts>
  <fonts count="8">
    <font>
      <name val="Calibri"/>
      <family val="2"/>
      <color theme="1"/>
      <sz val="11"/>
      <scheme val="minor"/>
    </font>
    <font>
      <name val="Calibri"/>
      <b val="1"/>
      <color rgb="001D4ED8"/>
      <sz val="15"/>
    </font>
    <font>
      <name val="Calibri"/>
      <color rgb="00475569"/>
      <sz val="9"/>
    </font>
    <font>
      <name val="Calibri"/>
      <color rgb="00475569"/>
    </font>
    <font>
      <name val="Calibri"/>
      <b val="1"/>
    </font>
    <font>
      <name val="Calibri"/>
      <b val="1"/>
      <color rgb="00FFFFFF"/>
    </font>
    <font>
      <name val="Calibri"/>
      <b val="1"/>
      <sz val="12"/>
    </font>
    <font>
      <name val="Calibri"/>
      <i val="1"/>
      <color rgb="00475569"/>
      <sz val="9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1D4ED8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4" fontId="0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165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166" fontId="0" fillId="0" borderId="1" pivotButton="0" quotePrefix="0" xfId="0"/>
    <xf numFmtId="0" fontId="4" fillId="4" borderId="1" pivotButton="0" quotePrefix="0" xfId="0"/>
    <xf numFmtId="166" fontId="4" fillId="4" borderId="1" pivotButton="0" quotePrefix="0" xfId="0"/>
    <xf numFmtId="166" fontId="6" fillId="4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8" customWidth="1" min="2" max="2"/>
    <col width="13" customWidth="1" min="3" max="3"/>
    <col width="14" customWidth="1" min="4" max="4"/>
    <col width="14" customWidth="1" min="5" max="5"/>
    <col width="15" customWidth="1" min="6" max="6"/>
  </cols>
  <sheetData>
    <row r="1">
      <c r="A1" s="1" t="inlineStr">
        <is>
          <t>CASH BOOK</t>
        </is>
      </c>
    </row>
    <row r="2">
      <c r="A2" s="2" t="inlineStr">
        <is>
          <t>[Company / Business Name]</t>
        </is>
      </c>
    </row>
    <row r="3">
      <c r="A3" s="3" t="inlineStr">
        <is>
          <t>Month</t>
        </is>
      </c>
      <c r="B3" s="4" t="inlineStr">
        <is>
          <t>[Month YYYY]</t>
        </is>
      </c>
    </row>
    <row r="4">
      <c r="E4" s="4" t="inlineStr">
        <is>
          <t>Opening balance</t>
        </is>
      </c>
      <c r="F4" s="5" t="n">
        <v>500</v>
      </c>
    </row>
    <row r="6">
      <c r="A6" s="6" t="inlineStr">
        <is>
          <t>Date</t>
        </is>
      </c>
      <c r="B6" s="7" t="inlineStr">
        <is>
          <t>Description</t>
        </is>
      </c>
      <c r="C6" s="6" t="inlineStr">
        <is>
          <t>Voucher / ref.</t>
        </is>
      </c>
      <c r="D6" s="6" t="inlineStr">
        <is>
          <t>Cash in</t>
        </is>
      </c>
      <c r="E6" s="6" t="inlineStr">
        <is>
          <t>Cash out</t>
        </is>
      </c>
      <c r="F6" s="6" t="inlineStr">
        <is>
          <t>Balance</t>
        </is>
      </c>
    </row>
    <row r="7">
      <c r="A7" s="8" t="n">
        <v>46296</v>
      </c>
      <c r="B7" s="9" t="inlineStr">
        <is>
          <t>Cash sales</t>
        </is>
      </c>
      <c r="C7" s="10" t="inlineStr">
        <is>
          <t>CS-001</t>
        </is>
      </c>
      <c r="D7" s="11" t="n">
        <v>320</v>
      </c>
      <c r="E7" s="11" t="n"/>
      <c r="F7" s="11">
        <f>IF(AND(D7="",E7=""),"",$F$4+SUM(D$7:D7)-SUM(E$7:E7))</f>
        <v/>
      </c>
    </row>
    <row r="8">
      <c r="A8" s="8" t="n">
        <v>46296</v>
      </c>
      <c r="B8" s="9" t="inlineStr">
        <is>
          <t>Office tea and snacks</t>
        </is>
      </c>
      <c r="C8" s="10" t="inlineStr">
        <is>
          <t>V-001</t>
        </is>
      </c>
      <c r="D8" s="11" t="n"/>
      <c r="E8" s="11" t="n">
        <v>15</v>
      </c>
      <c r="F8" s="11">
        <f>IF(AND(D8="",E8=""),"",$F$4+SUM(D$7:D8)-SUM(E$7:E8))</f>
        <v/>
      </c>
    </row>
    <row r="9">
      <c r="A9" s="8" t="n">
        <v>46297</v>
      </c>
      <c r="B9" s="9" t="inlineStr">
        <is>
          <t>Received from [customer name] against INV-0012</t>
        </is>
      </c>
      <c r="C9" s="10" t="inlineStr">
        <is>
          <t>R-001</t>
        </is>
      </c>
      <c r="D9" s="11" t="n">
        <v>450</v>
      </c>
      <c r="E9" s="11" t="n"/>
      <c r="F9" s="11">
        <f>IF(AND(D9="",E9=""),"",$F$4+SUM(D$7:D9)-SUM(E$7:E9))</f>
        <v/>
      </c>
    </row>
    <row r="10">
      <c r="A10" s="8" t="n">
        <v>46297</v>
      </c>
      <c r="B10" s="9" t="inlineStr">
        <is>
          <t>Fuel for delivery van</t>
        </is>
      </c>
      <c r="C10" s="10" t="inlineStr">
        <is>
          <t>V-002</t>
        </is>
      </c>
      <c r="D10" s="11" t="n"/>
      <c r="E10" s="11" t="n">
        <v>40</v>
      </c>
      <c r="F10" s="11">
        <f>IF(AND(D10="",E10=""),"",$F$4+SUM(D$7:D10)-SUM(E$7:E10))</f>
        <v/>
      </c>
    </row>
    <row r="11">
      <c r="A11" s="8" t="n">
        <v>46298</v>
      </c>
      <c r="B11" s="9" t="inlineStr">
        <is>
          <t>Deposited in bank</t>
        </is>
      </c>
      <c r="C11" s="10" t="inlineStr">
        <is>
          <t>BD-001</t>
        </is>
      </c>
      <c r="D11" s="11" t="n"/>
      <c r="E11" s="11" t="n">
        <v>600</v>
      </c>
      <c r="F11" s="11">
        <f>IF(AND(D11="",E11=""),"",$F$4+SUM(D$7:D11)-SUM(E$7:E11))</f>
        <v/>
      </c>
    </row>
    <row r="12">
      <c r="A12" s="8" t="n">
        <v>46298</v>
      </c>
      <c r="B12" s="9" t="inlineStr">
        <is>
          <t>Cash sales</t>
        </is>
      </c>
      <c r="C12" s="10" t="inlineStr">
        <is>
          <t>CS-002</t>
        </is>
      </c>
      <c r="D12" s="11" t="n">
        <v>275</v>
      </c>
      <c r="E12" s="11" t="n"/>
      <c r="F12" s="11">
        <f>IF(AND(D12="",E12=""),"",$F$4+SUM(D$7:D12)-SUM(E$7:E12))</f>
        <v/>
      </c>
    </row>
    <row r="13">
      <c r="A13" s="8" t="n">
        <v>46299</v>
      </c>
      <c r="B13" s="9" t="inlineStr">
        <is>
          <t>Courier charges</t>
        </is>
      </c>
      <c r="C13" s="10" t="inlineStr">
        <is>
          <t>V-003</t>
        </is>
      </c>
      <c r="D13" s="11" t="n"/>
      <c r="E13" s="11" t="n">
        <v>12</v>
      </c>
      <c r="F13" s="11">
        <f>IF(AND(D13="",E13=""),"",$F$4+SUM(D$7:D13)-SUM(E$7:E13))</f>
        <v/>
      </c>
    </row>
    <row r="14">
      <c r="A14" s="8" t="n"/>
      <c r="B14" s="9" t="n"/>
      <c r="C14" s="10" t="n"/>
      <c r="D14" s="11" t="n"/>
      <c r="E14" s="11" t="n"/>
      <c r="F14" s="11">
        <f>IF(AND(D14="",E14=""),"",$F$4+SUM(D$7:D14)-SUM(E$7:E14))</f>
        <v/>
      </c>
    </row>
    <row r="15">
      <c r="A15" s="8" t="n"/>
      <c r="B15" s="9" t="n"/>
      <c r="C15" s="10" t="n"/>
      <c r="D15" s="11" t="n"/>
      <c r="E15" s="11" t="n"/>
      <c r="F15" s="11">
        <f>IF(AND(D15="",E15=""),"",$F$4+SUM(D$7:D15)-SUM(E$7:E15))</f>
        <v/>
      </c>
    </row>
    <row r="16">
      <c r="A16" s="8" t="n"/>
      <c r="B16" s="9" t="n"/>
      <c r="C16" s="10" t="n"/>
      <c r="D16" s="11" t="n"/>
      <c r="E16" s="11" t="n"/>
      <c r="F16" s="11">
        <f>IF(AND(D16="",E16=""),"",$F$4+SUM(D$7:D16)-SUM(E$7:E16))</f>
        <v/>
      </c>
    </row>
    <row r="17">
      <c r="A17" s="8" t="n"/>
      <c r="B17" s="9" t="n"/>
      <c r="C17" s="10" t="n"/>
      <c r="D17" s="11" t="n"/>
      <c r="E17" s="11" t="n"/>
      <c r="F17" s="11">
        <f>IF(AND(D17="",E17=""),"",$F$4+SUM(D$7:D17)-SUM(E$7:E17))</f>
        <v/>
      </c>
    </row>
    <row r="18">
      <c r="A18" s="8" t="n"/>
      <c r="B18" s="9" t="n"/>
      <c r="C18" s="10" t="n"/>
      <c r="D18" s="11" t="n"/>
      <c r="E18" s="11" t="n"/>
      <c r="F18" s="11">
        <f>IF(AND(D18="",E18=""),"",$F$4+SUM(D$7:D18)-SUM(E$7:E18))</f>
        <v/>
      </c>
    </row>
    <row r="19">
      <c r="A19" s="8" t="n"/>
      <c r="B19" s="9" t="n"/>
      <c r="C19" s="10" t="n"/>
      <c r="D19" s="11" t="n"/>
      <c r="E19" s="11" t="n"/>
      <c r="F19" s="11">
        <f>IF(AND(D19="",E19=""),"",$F$4+SUM(D$7:D19)-SUM(E$7:E19))</f>
        <v/>
      </c>
    </row>
    <row r="20">
      <c r="A20" s="8" t="n"/>
      <c r="B20" s="9" t="n"/>
      <c r="C20" s="10" t="n"/>
      <c r="D20" s="11" t="n"/>
      <c r="E20" s="11" t="n"/>
      <c r="F20" s="11">
        <f>IF(AND(D20="",E20=""),"",$F$4+SUM(D$7:D20)-SUM(E$7:E20))</f>
        <v/>
      </c>
    </row>
    <row r="21">
      <c r="A21" s="8" t="n"/>
      <c r="B21" s="9" t="n"/>
      <c r="C21" s="10" t="n"/>
      <c r="D21" s="11" t="n"/>
      <c r="E21" s="11" t="n"/>
      <c r="F21" s="11">
        <f>IF(AND(D21="",E21=""),"",$F$4+SUM(D$7:D21)-SUM(E$7:E21))</f>
        <v/>
      </c>
    </row>
    <row r="22">
      <c r="A22" s="8" t="n"/>
      <c r="B22" s="9" t="n"/>
      <c r="C22" s="10" t="n"/>
      <c r="D22" s="11" t="n"/>
      <c r="E22" s="11" t="n"/>
      <c r="F22" s="11">
        <f>IF(AND(D22="",E22=""),"",$F$4+SUM(D$7:D22)-SUM(E$7:E22))</f>
        <v/>
      </c>
    </row>
    <row r="23">
      <c r="A23" s="8" t="n"/>
      <c r="B23" s="9" t="n"/>
      <c r="C23" s="10" t="n"/>
      <c r="D23" s="11" t="n"/>
      <c r="E23" s="11" t="n"/>
      <c r="F23" s="11">
        <f>IF(AND(D23="",E23=""),"",$F$4+SUM(D$7:D23)-SUM(E$7:E23))</f>
        <v/>
      </c>
    </row>
    <row r="24">
      <c r="A24" s="8" t="n"/>
      <c r="B24" s="9" t="n"/>
      <c r="C24" s="10" t="n"/>
      <c r="D24" s="11" t="n"/>
      <c r="E24" s="11" t="n"/>
      <c r="F24" s="11">
        <f>IF(AND(D24="",E24=""),"",$F$4+SUM(D$7:D24)-SUM(E$7:E24))</f>
        <v/>
      </c>
    </row>
    <row r="25">
      <c r="A25" s="8" t="n"/>
      <c r="B25" s="9" t="n"/>
      <c r="C25" s="10" t="n"/>
      <c r="D25" s="11" t="n"/>
      <c r="E25" s="11" t="n"/>
      <c r="F25" s="11">
        <f>IF(AND(D25="",E25=""),"",$F$4+SUM(D$7:D25)-SUM(E$7:E25))</f>
        <v/>
      </c>
    </row>
    <row r="26">
      <c r="A26" s="8" t="n"/>
      <c r="B26" s="9" t="n"/>
      <c r="C26" s="10" t="n"/>
      <c r="D26" s="11" t="n"/>
      <c r="E26" s="11" t="n"/>
      <c r="F26" s="11">
        <f>IF(AND(D26="",E26=""),"",$F$4+SUM(D$7:D26)-SUM(E$7:E26))</f>
        <v/>
      </c>
    </row>
    <row r="27">
      <c r="A27" s="8" t="n"/>
      <c r="B27" s="9" t="n"/>
      <c r="C27" s="10" t="n"/>
      <c r="D27" s="11" t="n"/>
      <c r="E27" s="11" t="n"/>
      <c r="F27" s="11">
        <f>IF(AND(D27="",E27=""),"",$F$4+SUM(D$7:D27)-SUM(E$7:E27))</f>
        <v/>
      </c>
    </row>
    <row r="28">
      <c r="A28" s="8" t="n"/>
      <c r="B28" s="9" t="n"/>
      <c r="C28" s="10" t="n"/>
      <c r="D28" s="11" t="n"/>
      <c r="E28" s="11" t="n"/>
      <c r="F28" s="11">
        <f>IF(AND(D28="",E28=""),"",$F$4+SUM(D$7:D28)-SUM(E$7:E28))</f>
        <v/>
      </c>
    </row>
    <row r="29">
      <c r="A29" s="8" t="n"/>
      <c r="B29" s="9" t="n"/>
      <c r="C29" s="10" t="n"/>
      <c r="D29" s="11" t="n"/>
      <c r="E29" s="11" t="n"/>
      <c r="F29" s="11">
        <f>IF(AND(D29="",E29=""),"",$F$4+SUM(D$7:D29)-SUM(E$7:E29))</f>
        <v/>
      </c>
    </row>
    <row r="30">
      <c r="A30" s="8" t="n"/>
      <c r="B30" s="9" t="n"/>
      <c r="C30" s="10" t="n"/>
      <c r="D30" s="11" t="n"/>
      <c r="E30" s="11" t="n"/>
      <c r="F30" s="11">
        <f>IF(AND(D30="",E30=""),"",$F$4+SUM(D$7:D30)-SUM(E$7:E30))</f>
        <v/>
      </c>
    </row>
    <row r="31">
      <c r="A31" s="8" t="n"/>
      <c r="B31" s="9" t="n"/>
      <c r="C31" s="10" t="n"/>
      <c r="D31" s="11" t="n"/>
      <c r="E31" s="11" t="n"/>
      <c r="F31" s="11">
        <f>IF(AND(D31="",E31=""),"",$F$4+SUM(D$7:D31)-SUM(E$7:E31))</f>
        <v/>
      </c>
    </row>
    <row r="32">
      <c r="C32" s="12" t="inlineStr">
        <is>
          <t>TOTAL</t>
        </is>
      </c>
      <c r="D32" s="13">
        <f>SUM(D7:D31)</f>
        <v/>
      </c>
      <c r="E32" s="13">
        <f>SUM(E7:E31)</f>
        <v/>
      </c>
    </row>
    <row r="33">
      <c r="C33" s="12" t="inlineStr">
        <is>
          <t>Closing balance</t>
        </is>
      </c>
      <c r="F33" s="14">
        <f>F4+D32-E32</f>
        <v/>
      </c>
    </row>
    <row r="35">
      <c r="A35" s="15" t="inlineStr">
        <is>
          <t>Enter the opening balance in the yellow cell, then one line per cash receipt or payment. The running balance and closing balance update automatically.</t>
        </is>
      </c>
    </row>
    <row r="38">
      <c r="A38" t="inlineStr">
        <is>
          <t>____________________</t>
        </is>
      </c>
      <c r="C38" t="inlineStr">
        <is>
          <t>____________________</t>
        </is>
      </c>
      <c r="E38" t="inlineStr">
        <is>
          <t>____________________</t>
        </is>
      </c>
    </row>
    <row r="39">
      <c r="A39" t="inlineStr">
        <is>
          <t>Prepared by</t>
        </is>
      </c>
      <c r="C39" t="inlineStr">
        <is>
          <t>Checked by</t>
        </is>
      </c>
      <c r="E39" t="inlineStr">
        <is>
          <t>Approved by</t>
        </is>
      </c>
    </row>
  </sheetData>
  <mergeCells count="1">
    <mergeCell ref="A1:F1"/>
  </mergeCells>
  <printOptions horizontalCentered="1"/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2026-10-21T19:10:23Z</dcterms:created>
  <dcterms:modified xmlns:dcterms="http://purl.org/dc/terms/" xmlns:xsi="http://www.w3.org/2001/XMLSchema-instance" xsi:type="dcterms:W3CDTF">2026-10-21T19:10:23Z</dcterms:modified>
</cp:coreProperties>
</file>